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ccounts Payable\Councillors\Quarterly Reports\2022-2023\"/>
    </mc:Choice>
  </mc:AlternateContent>
  <xr:revisionPtr revIDLastSave="0" documentId="13_ncr:1_{DBCF8DA9-257D-4818-B8F9-F3993DB82FA3}" xr6:coauthVersionLast="47" xr6:coauthVersionMax="47" xr10:uidLastSave="{00000000-0000-0000-0000-000000000000}"/>
  <bookViews>
    <workbookView xWindow="-120" yWindow="-120" windowWidth="29040" windowHeight="15840" xr2:uid="{83BCEB35-6A1C-4B7E-BFC4-20C508F063E4}"/>
  </bookViews>
  <sheets>
    <sheet name="Oct-Dec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K12" i="1"/>
  <c r="K11" i="1"/>
  <c r="K10" i="1"/>
  <c r="K9" i="1"/>
  <c r="K8" i="1"/>
  <c r="K7" i="1"/>
  <c r="K6" i="1"/>
  <c r="K5" i="1"/>
  <c r="K4" i="1"/>
  <c r="K13" i="1" s="1"/>
</calcChain>
</file>

<file path=xl/sharedStrings.xml><?xml version="1.0" encoding="utf-8"?>
<sst xmlns="http://schemas.openxmlformats.org/spreadsheetml/2006/main" count="20" uniqueCount="20">
  <si>
    <t>Councillor Allowances &amp; Expenses Oct -Dec 2022</t>
  </si>
  <si>
    <t>Allowance</t>
  </si>
  <si>
    <t>Travel (mileage)</t>
  </si>
  <si>
    <t>Other cost recovery</t>
  </si>
  <si>
    <t>Telephone</t>
  </si>
  <si>
    <t>Conferences  / Training</t>
  </si>
  <si>
    <t>General Expenses</t>
  </si>
  <si>
    <t>Travel Other (Airfares, parking,taxi etc)</t>
  </si>
  <si>
    <t>Other costs (stationery, hire of premises, memberships,Carers expenses)</t>
  </si>
  <si>
    <t>Total</t>
  </si>
  <si>
    <t>Cr Sophie Todorov (Deputy Mayor)</t>
  </si>
  <si>
    <t xml:space="preserve">Cr Andrew Fullagar </t>
  </si>
  <si>
    <t>Cr Len Cox</t>
  </si>
  <si>
    <t>Cr Johanna Skelton  (Deputy Mayor)</t>
  </si>
  <si>
    <t>Cr Tim Heenan</t>
  </si>
  <si>
    <t>Cr Jim Child  (Mayor)</t>
  </si>
  <si>
    <t>Cr Fiona McAllister</t>
  </si>
  <si>
    <t>Cr Richard Higgins</t>
  </si>
  <si>
    <t>Cr David Eastham</t>
  </si>
  <si>
    <t>TOTAL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</si>
</sst>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\ ;[Red]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44" fontId="0" fillId="0" borderId="0" xfId="1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44" fontId="5" fillId="0" borderId="2" xfId="1" applyFont="1" applyBorder="1" applyAlignment="1">
      <alignment horizontal="center" wrapText="1"/>
    </xf>
    <xf numFmtId="44" fontId="5" fillId="0" borderId="3" xfId="1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44" fontId="0" fillId="0" borderId="4" xfId="1" applyFont="1" applyFill="1" applyBorder="1"/>
    <xf numFmtId="44" fontId="5" fillId="0" borderId="4" xfId="1" applyFont="1" applyFill="1" applyBorder="1" applyAlignment="1">
      <alignment horizontal="center" wrapText="1"/>
    </xf>
    <xf numFmtId="44" fontId="8" fillId="0" borderId="4" xfId="1" applyFont="1" applyFill="1" applyBorder="1" applyAlignment="1">
      <alignment horizontal="center" wrapText="1"/>
    </xf>
    <xf numFmtId="44" fontId="9" fillId="0" borderId="4" xfId="1" applyFont="1" applyFill="1" applyBorder="1" applyAlignment="1">
      <alignment horizontal="center"/>
    </xf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2" fillId="0" borderId="4" xfId="1" applyFont="1" applyFill="1" applyBorder="1"/>
    <xf numFmtId="44" fontId="10" fillId="0" borderId="4" xfId="1" applyFont="1" applyFill="1" applyBorder="1" applyAlignment="1">
      <alignment horizontal="center" wrapText="1"/>
    </xf>
    <xf numFmtId="0" fontId="2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44" fontId="6" fillId="2" borderId="6" xfId="1" applyFont="1" applyFill="1" applyBorder="1" applyAlignment="1">
      <alignment horizontal="center" wrapText="1"/>
    </xf>
    <xf numFmtId="44" fontId="11" fillId="2" borderId="6" xfId="1" applyFont="1" applyFill="1" applyBorder="1" applyAlignment="1">
      <alignment horizontal="center" wrapText="1"/>
    </xf>
    <xf numFmtId="44" fontId="9" fillId="2" borderId="6" xfId="1" applyFont="1" applyFill="1" applyBorder="1" applyAlignment="1">
      <alignment horizontal="center" wrapText="1"/>
    </xf>
    <xf numFmtId="44" fontId="6" fillId="2" borderId="7" xfId="1" applyFont="1" applyFill="1" applyBorder="1" applyAlignment="1">
      <alignment horizontal="center"/>
    </xf>
    <xf numFmtId="44" fontId="3" fillId="0" borderId="0" xfId="0" applyNumberFormat="1" applyFont="1"/>
    <xf numFmtId="0" fontId="12" fillId="0" borderId="0" xfId="0" applyFont="1" applyAlignment="1">
      <alignment horizontal="center" vertical="center"/>
    </xf>
    <xf numFmtId="44" fontId="0" fillId="0" borderId="0" xfId="1" applyFont="1" applyFill="1"/>
    <xf numFmtId="164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1386-0D12-44D2-ABDD-DFAEC121327E}">
  <dimension ref="B1:K25"/>
  <sheetViews>
    <sheetView tabSelected="1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.5703125" customWidth="1"/>
    <col min="2" max="2" width="46.7109375" customWidth="1"/>
    <col min="3" max="9" width="14.7109375" style="2" customWidth="1"/>
    <col min="10" max="10" width="18.7109375" style="2" customWidth="1"/>
    <col min="11" max="11" width="14.7109375" style="3" customWidth="1"/>
  </cols>
  <sheetData>
    <row r="1" spans="2:11" ht="15.75" x14ac:dyDescent="0.25">
      <c r="B1" s="1" t="s">
        <v>0</v>
      </c>
    </row>
    <row r="2" spans="2:11" ht="16.5" thickBot="1" x14ac:dyDescent="0.3">
      <c r="B2" s="1"/>
    </row>
    <row r="3" spans="2:11" ht="64.5" x14ac:dyDescent="0.25">
      <c r="B3" s="4"/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2:11" ht="26.1" customHeight="1" x14ac:dyDescent="0.25">
      <c r="B4" s="8" t="s">
        <v>10</v>
      </c>
      <c r="C4" s="9">
        <v>17802.13</v>
      </c>
      <c r="D4" s="10">
        <v>857.31</v>
      </c>
      <c r="E4" s="10"/>
      <c r="F4" s="9">
        <v>229.08</v>
      </c>
      <c r="G4" s="11">
        <v>695</v>
      </c>
      <c r="H4" s="9"/>
      <c r="I4" s="10"/>
      <c r="J4" s="10"/>
      <c r="K4" s="12">
        <f t="shared" ref="K4:K12" si="0">SUM(C4:J4)</f>
        <v>19583.520000000004</v>
      </c>
    </row>
    <row r="5" spans="2:11" ht="26.1" customHeight="1" x14ac:dyDescent="0.25">
      <c r="B5" s="8" t="s">
        <v>11</v>
      </c>
      <c r="C5" s="9">
        <v>12174.48</v>
      </c>
      <c r="D5" s="10">
        <v>1553.49</v>
      </c>
      <c r="E5" s="10"/>
      <c r="F5" s="9">
        <v>106.37</v>
      </c>
      <c r="G5" s="10"/>
      <c r="H5" s="10"/>
      <c r="I5" s="10"/>
      <c r="J5" s="10"/>
      <c r="K5" s="12">
        <f t="shared" si="0"/>
        <v>13834.34</v>
      </c>
    </row>
    <row r="6" spans="2:11" ht="26.1" customHeight="1" x14ac:dyDescent="0.25">
      <c r="B6" s="8" t="s">
        <v>12</v>
      </c>
      <c r="C6" s="9">
        <v>12174.48</v>
      </c>
      <c r="D6" s="10">
        <v>665.43</v>
      </c>
      <c r="E6" s="10"/>
      <c r="F6" s="9">
        <v>160.24</v>
      </c>
      <c r="G6" s="10"/>
      <c r="H6" s="9"/>
      <c r="I6" s="10"/>
      <c r="J6" s="10"/>
      <c r="K6" s="12">
        <f t="shared" si="0"/>
        <v>13000.15</v>
      </c>
    </row>
    <row r="7" spans="2:11" ht="26.1" customHeight="1" x14ac:dyDescent="0.25">
      <c r="B7" s="8" t="s">
        <v>13</v>
      </c>
      <c r="C7" s="9">
        <v>12904.29</v>
      </c>
      <c r="D7" s="14"/>
      <c r="E7" s="11"/>
      <c r="F7" s="9">
        <v>80.650000000000006</v>
      </c>
      <c r="G7" s="14">
        <v>1529</v>
      </c>
      <c r="H7" s="9"/>
      <c r="I7" s="9"/>
      <c r="J7" s="10"/>
      <c r="K7" s="15">
        <f t="shared" si="0"/>
        <v>14513.94</v>
      </c>
    </row>
    <row r="8" spans="2:11" ht="26.1" customHeight="1" x14ac:dyDescent="0.25">
      <c r="B8" s="8" t="s">
        <v>14</v>
      </c>
      <c r="C8" s="9">
        <v>12174.48</v>
      </c>
      <c r="D8" s="9"/>
      <c r="E8" s="16"/>
      <c r="F8" s="9">
        <v>469.54</v>
      </c>
      <c r="G8" s="9"/>
      <c r="H8" s="9"/>
      <c r="I8" s="9"/>
      <c r="J8" s="14"/>
      <c r="K8" s="15">
        <f t="shared" si="0"/>
        <v>12644.02</v>
      </c>
    </row>
    <row r="9" spans="2:11" ht="26.1" customHeight="1" x14ac:dyDescent="0.25">
      <c r="B9" s="8" t="s">
        <v>15</v>
      </c>
      <c r="C9" s="9">
        <v>40365.97</v>
      </c>
      <c r="D9" s="10"/>
      <c r="E9" s="17"/>
      <c r="F9" s="9">
        <v>195.98</v>
      </c>
      <c r="G9" s="17">
        <v>-403.55</v>
      </c>
      <c r="H9" s="10"/>
      <c r="I9" s="10">
        <v>514.29999999999995</v>
      </c>
      <c r="J9" s="10"/>
      <c r="K9" s="15">
        <f t="shared" si="0"/>
        <v>40672.700000000004</v>
      </c>
    </row>
    <row r="10" spans="2:11" ht="26.1" customHeight="1" x14ac:dyDescent="0.25">
      <c r="B10" s="8" t="s">
        <v>16</v>
      </c>
      <c r="C10" s="9">
        <v>12174.48</v>
      </c>
      <c r="D10" s="9"/>
      <c r="E10" s="18"/>
      <c r="F10" s="9">
        <v>125.85</v>
      </c>
      <c r="G10" s="9">
        <v>200</v>
      </c>
      <c r="H10" s="9"/>
      <c r="I10" s="9"/>
      <c r="J10" s="14"/>
      <c r="K10" s="15">
        <f t="shared" si="0"/>
        <v>12500.33</v>
      </c>
    </row>
    <row r="11" spans="2:11" ht="26.1" customHeight="1" x14ac:dyDescent="0.25">
      <c r="B11" s="8" t="s">
        <v>17</v>
      </c>
      <c r="C11" s="9">
        <v>12174.48</v>
      </c>
      <c r="D11" s="9"/>
      <c r="E11" s="10"/>
      <c r="F11" s="9">
        <v>174.56</v>
      </c>
      <c r="G11" s="10"/>
      <c r="H11" s="10">
        <v>45.45</v>
      </c>
      <c r="I11" s="10"/>
      <c r="J11" s="10"/>
      <c r="K11" s="12">
        <f t="shared" si="0"/>
        <v>12394.49</v>
      </c>
    </row>
    <row r="12" spans="2:11" ht="26.1" customHeight="1" x14ac:dyDescent="0.25">
      <c r="B12" s="8" t="s">
        <v>18</v>
      </c>
      <c r="C12" s="9">
        <v>12174.48</v>
      </c>
      <c r="D12" s="10">
        <v>1718.31</v>
      </c>
      <c r="E12" s="17"/>
      <c r="F12" s="9">
        <v>53.19</v>
      </c>
      <c r="G12" s="10">
        <v>10771.82</v>
      </c>
      <c r="H12" s="10"/>
      <c r="I12" s="10"/>
      <c r="J12" s="10"/>
      <c r="K12" s="15">
        <f t="shared" si="0"/>
        <v>24717.8</v>
      </c>
    </row>
    <row r="13" spans="2:11" s="3" customFormat="1" ht="26.1" customHeight="1" thickBot="1" x14ac:dyDescent="0.3">
      <c r="B13" s="19" t="s">
        <v>19</v>
      </c>
      <c r="C13" s="20">
        <f>SUM(C4:C12)</f>
        <v>144119.27000000002</v>
      </c>
      <c r="D13" s="20">
        <f t="shared" ref="D13:J13" si="1">SUM(D4:D12)</f>
        <v>4794.54</v>
      </c>
      <c r="E13" s="21">
        <f t="shared" si="1"/>
        <v>0</v>
      </c>
      <c r="F13" s="20">
        <f t="shared" si="1"/>
        <v>1595.46</v>
      </c>
      <c r="G13" s="22">
        <f t="shared" si="1"/>
        <v>12792.27</v>
      </c>
      <c r="H13" s="20">
        <f t="shared" si="1"/>
        <v>45.45</v>
      </c>
      <c r="I13" s="20">
        <f t="shared" si="1"/>
        <v>514.29999999999995</v>
      </c>
      <c r="J13" s="20">
        <f t="shared" si="1"/>
        <v>0</v>
      </c>
      <c r="K13" s="23">
        <f>SUM(K4:K12)</f>
        <v>163861.29</v>
      </c>
    </row>
    <row r="14" spans="2:11" ht="15.75" thickTop="1" x14ac:dyDescent="0.25">
      <c r="B14" s="25"/>
      <c r="C14" s="26"/>
      <c r="D14" s="26"/>
      <c r="E14" s="26"/>
      <c r="F14" s="26"/>
      <c r="G14" s="26"/>
      <c r="H14" s="26"/>
      <c r="I14" s="26"/>
    </row>
    <row r="15" spans="2:11" x14ac:dyDescent="0.25">
      <c r="B15" s="13"/>
      <c r="C15"/>
      <c r="F15" s="27"/>
      <c r="J15"/>
      <c r="K15"/>
    </row>
    <row r="16" spans="2:11" x14ac:dyDescent="0.25">
      <c r="B16" s="13"/>
      <c r="C16"/>
      <c r="G16"/>
      <c r="J16"/>
      <c r="K16"/>
    </row>
    <row r="17" spans="2:11" x14ac:dyDescent="0.25">
      <c r="B17" s="13"/>
      <c r="C17"/>
    </row>
    <row r="18" spans="2:11" x14ac:dyDescent="0.25">
      <c r="B18" s="13"/>
      <c r="C18"/>
    </row>
    <row r="19" spans="2:11" x14ac:dyDescent="0.25">
      <c r="B19" s="13"/>
      <c r="C19"/>
      <c r="D19"/>
    </row>
    <row r="20" spans="2:11" x14ac:dyDescent="0.25">
      <c r="B20" s="13"/>
      <c r="C20"/>
    </row>
    <row r="21" spans="2:11" x14ac:dyDescent="0.25">
      <c r="B21" s="13"/>
      <c r="C21"/>
      <c r="K21" s="24"/>
    </row>
    <row r="22" spans="2:11" x14ac:dyDescent="0.25">
      <c r="B22" s="13"/>
      <c r="C22"/>
    </row>
    <row r="23" spans="2:11" x14ac:dyDescent="0.25">
      <c r="B23" s="13"/>
      <c r="C23"/>
    </row>
    <row r="24" spans="2:11" x14ac:dyDescent="0.25">
      <c r="B24" s="13"/>
      <c r="C24"/>
    </row>
    <row r="25" spans="2:11" x14ac:dyDescent="0.25">
      <c r="B25" s="13"/>
      <c r="C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Oct-Dec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O'Brien</dc:creator>
  <cp:lastModifiedBy>Vicki O'Brien</cp:lastModifiedBy>
  <dcterms:created xsi:type="dcterms:W3CDTF">2023-02-14T07:32:42Z</dcterms:created>
  <dcterms:modified xsi:type="dcterms:W3CDTF">2023-02-14T07:40:35Z</dcterms:modified>
</cp:coreProperties>
</file>